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/>
  </bookViews>
  <sheets>
    <sheet name="прил 1 расходы, источники...." sheetId="3" r:id="rId1"/>
  </sheets>
  <definedNames>
    <definedName name="_xlnm.Print_Area" localSheetId="0">'прил 1 расходы, источники....'!$A$1:$L$19</definedName>
  </definedNames>
  <calcPr calcId="125725"/>
</workbook>
</file>

<file path=xl/calcChain.xml><?xml version="1.0" encoding="utf-8"?>
<calcChain xmlns="http://schemas.openxmlformats.org/spreadsheetml/2006/main">
  <c r="K17" i="3"/>
  <c r="K8"/>
  <c r="J15"/>
  <c r="J14"/>
  <c r="L15"/>
  <c r="K15"/>
  <c r="K14"/>
  <c r="K13"/>
  <c r="K11"/>
  <c r="K10"/>
  <c r="K9"/>
  <c r="J11"/>
  <c r="J10"/>
  <c r="L16"/>
  <c r="L12"/>
  <c r="J8"/>
  <c r="J13"/>
  <c r="L13"/>
  <c r="L14"/>
  <c r="L10"/>
  <c r="J9"/>
  <c r="L9"/>
  <c r="L11"/>
</calcChain>
</file>

<file path=xl/sharedStrings.xml><?xml version="1.0" encoding="utf-8"?>
<sst xmlns="http://schemas.openxmlformats.org/spreadsheetml/2006/main" count="98" uniqueCount="38">
  <si>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</si>
  <si>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</si>
  <si>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муниципальных районов</t>
  </si>
  <si>
    <t>Увеличение остатков средств бюджетов</t>
  </si>
  <si>
    <t>Уменьшение остатков средств бюджетов</t>
  </si>
  <si>
    <t>Таблица № 4</t>
  </si>
  <si>
    <t>Изменение остатков средств на счетах по учету  средств бюджета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</si>
  <si>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</si>
  <si>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</si>
  <si>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муниципальных районов</t>
  </si>
  <si>
    <t>01</t>
  </si>
  <si>
    <t>05</t>
  </si>
  <si>
    <t>00</t>
  </si>
  <si>
    <t>0000</t>
  </si>
  <si>
    <t>000</t>
  </si>
  <si>
    <t>500</t>
  </si>
  <si>
    <t>02</t>
  </si>
  <si>
    <t>510</t>
  </si>
  <si>
    <t>600</t>
  </si>
  <si>
    <t>610</t>
  </si>
  <si>
    <t>Коды классификации источников финансирования дефицитов бюджетов</t>
  </si>
  <si>
    <t>Главный администратор источников финансирования дефицитов бюджетов</t>
  </si>
  <si>
    <t>Группа</t>
  </si>
  <si>
    <t>Подгруппа</t>
  </si>
  <si>
    <t>Классификация операций сектора государственного управления, относящихся к источникам финансирования дефицитов бюджетов</t>
  </si>
  <si>
    <t>Элемент</t>
  </si>
  <si>
    <t>Наименование групп, подгрупп, статей, подстатей, элементов, видов источников, операций сектора государственного управления, относящихся к источникам финансирования дефицитов бюджетов</t>
  </si>
  <si>
    <t>Процент исполнения</t>
  </si>
  <si>
    <t>Подстатья</t>
  </si>
  <si>
    <t>Статья</t>
  </si>
  <si>
    <t>Х</t>
  </si>
  <si>
    <t>Вид источника</t>
  </si>
  <si>
    <t>Всего источников финансирования дефицита  бюджета сельского поселения</t>
  </si>
  <si>
    <t>Информация об исполнении  бюджета Первотаровского казачьего сельского поселения по кодам классификации источников финансирования дефицитов бюджета</t>
  </si>
  <si>
    <t>10</t>
  </si>
  <si>
    <t>608</t>
  </si>
  <si>
    <t>Утверждено Решением Совета Первотаровского сельского поселения "О бюджете Первотаровского сельского поселения на 2024 год и на плановый период 2025 и 2026 годов",  рублей</t>
  </si>
  <si>
    <t>Исполнено за 6 месяцев 2024 года,          Рублей</t>
  </si>
</sst>
</file>

<file path=xl/styles.xml><?xml version="1.0" encoding="utf-8"?>
<styleSheet xmlns="http://schemas.openxmlformats.org/spreadsheetml/2006/main">
  <numFmts count="1">
    <numFmt numFmtId="184" formatCode="#,##0.0"/>
  </numFmts>
  <fonts count="9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</font>
    <font>
      <b/>
      <sz val="10"/>
      <color indexed="0"/>
      <name val="Arial"/>
      <charset val="204"/>
    </font>
    <font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5" fillId="0" borderId="0" xfId="0" applyFont="1"/>
    <xf numFmtId="0" fontId="0" fillId="0" borderId="0" xfId="0" applyFill="1"/>
    <xf numFmtId="0" fontId="3" fillId="0" borderId="0" xfId="0" applyFont="1" applyFill="1" applyAlignment="1"/>
    <xf numFmtId="4" fontId="2" fillId="0" borderId="0" xfId="0" applyNumberFormat="1" applyFont="1" applyFill="1" applyBorder="1" applyAlignment="1">
      <alignment horizontal="right" vertical="top" wrapText="1"/>
    </xf>
    <xf numFmtId="184" fontId="1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center" wrapText="1"/>
    </xf>
    <xf numFmtId="0" fontId="0" fillId="0" borderId="0" xfId="0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84" fontId="3" fillId="0" borderId="1" xfId="0" applyNumberFormat="1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4" fillId="0" borderId="0" xfId="0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Alignment="1"/>
    <xf numFmtId="0" fontId="3" fillId="0" borderId="2" xfId="0" applyFont="1" applyBorder="1" applyAlignment="1">
      <alignment horizontal="center" vertical="top" textRotation="90" wrapText="1"/>
    </xf>
    <xf numFmtId="0" fontId="3" fillId="0" borderId="3" xfId="0" applyFont="1" applyBorder="1" applyAlignment="1">
      <alignment horizontal="center" vertical="top" textRotation="90" wrapText="1"/>
    </xf>
    <xf numFmtId="49" fontId="3" fillId="0" borderId="0" xfId="0" applyNumberFormat="1" applyFont="1" applyFill="1" applyBorder="1" applyAlignment="1">
      <alignment horizontal="center"/>
    </xf>
    <xf numFmtId="0" fontId="0" fillId="0" borderId="0" xfId="0" applyAlignment="1"/>
    <xf numFmtId="0" fontId="8" fillId="0" borderId="1" xfId="1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3" fillId="0" borderId="0" xfId="0" applyFont="1" applyAlignment="1"/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textRotation="90" wrapText="1"/>
    </xf>
    <xf numFmtId="0" fontId="3" fillId="0" borderId="7" xfId="0" applyFont="1" applyBorder="1" applyAlignment="1">
      <alignment horizontal="center" vertical="top" textRotation="90" wrapText="1"/>
    </xf>
    <xf numFmtId="0" fontId="3" fillId="0" borderId="2" xfId="0" applyFont="1" applyBorder="1" applyAlignment="1">
      <alignment horizontal="center" vertical="top" textRotation="90" wrapText="1"/>
    </xf>
    <xf numFmtId="0" fontId="3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9"/>
  <sheetViews>
    <sheetView tabSelected="1" view="pageBreakPreview" topLeftCell="D1" zoomScaleSheetLayoutView="100" workbookViewId="0">
      <selection activeCell="K5" sqref="K5:K7"/>
    </sheetView>
  </sheetViews>
  <sheetFormatPr defaultRowHeight="12.75"/>
  <cols>
    <col min="1" max="1" width="17.140625" customWidth="1"/>
    <col min="2" max="2" width="6.7109375" customWidth="1"/>
    <col min="3" max="3" width="7.5703125" customWidth="1"/>
    <col min="4" max="4" width="6.42578125" customWidth="1"/>
    <col min="5" max="5" width="4.5703125" customWidth="1"/>
    <col min="6" max="6" width="7.140625" customWidth="1"/>
    <col min="7" max="7" width="7.7109375" customWidth="1"/>
    <col min="8" max="8" width="28" customWidth="1"/>
    <col min="9" max="9" width="61" customWidth="1"/>
    <col min="10" max="10" width="24.28515625" customWidth="1"/>
    <col min="11" max="12" width="17" style="2" customWidth="1"/>
    <col min="13" max="13" width="13.7109375" style="2" hidden="1" customWidth="1"/>
    <col min="14" max="14" width="13" style="2" hidden="1" customWidth="1"/>
    <col min="15" max="15" width="15" style="2" customWidth="1"/>
    <col min="16" max="16" width="14.140625" style="2" hidden="1" customWidth="1"/>
    <col min="17" max="17" width="13.5703125" style="2" hidden="1" customWidth="1"/>
    <col min="18" max="18" width="10" style="2" customWidth="1"/>
    <col min="19" max="19" width="16.140625" customWidth="1"/>
  </cols>
  <sheetData>
    <row r="1" spans="1:18" s="1" customFormat="1" ht="15.75">
      <c r="A1" s="14"/>
      <c r="B1" s="14"/>
      <c r="C1" s="14"/>
      <c r="D1" s="14"/>
      <c r="E1" s="14"/>
      <c r="F1" s="14"/>
      <c r="G1" s="14"/>
      <c r="H1" s="14"/>
      <c r="I1" s="15"/>
      <c r="J1" s="16"/>
      <c r="K1" s="16"/>
      <c r="L1" s="3" t="s">
        <v>5</v>
      </c>
      <c r="M1" s="4"/>
      <c r="N1" s="4"/>
      <c r="O1" s="3"/>
      <c r="P1" s="4"/>
      <c r="Q1" s="4"/>
      <c r="R1" s="5"/>
    </row>
    <row r="2" spans="1:18" s="1" customFormat="1" ht="15.75">
      <c r="A2" s="14"/>
      <c r="B2" s="14"/>
      <c r="C2" s="14"/>
      <c r="D2" s="14"/>
      <c r="E2" s="14"/>
      <c r="F2" s="14"/>
      <c r="G2" s="14"/>
      <c r="H2" s="14"/>
      <c r="I2" s="15"/>
      <c r="J2" s="16"/>
      <c r="K2" s="16"/>
      <c r="L2" s="16"/>
      <c r="M2" s="4"/>
      <c r="N2" s="4"/>
      <c r="O2" s="3"/>
      <c r="P2" s="4"/>
      <c r="Q2" s="4"/>
      <c r="R2" s="5"/>
    </row>
    <row r="3" spans="1:18" s="1" customFormat="1" ht="36.75" customHeight="1">
      <c r="A3" s="27" t="s">
        <v>33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7"/>
      <c r="N3" s="7"/>
      <c r="O3" s="7"/>
      <c r="P3" s="7"/>
      <c r="Q3" s="7"/>
      <c r="R3" s="7"/>
    </row>
    <row r="4" spans="1:18" s="1" customFormat="1" ht="36.75" customHeight="1">
      <c r="A4" s="6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7"/>
      <c r="N4" s="7"/>
      <c r="O4" s="7"/>
      <c r="P4" s="7"/>
      <c r="Q4" s="7"/>
      <c r="R4" s="7"/>
    </row>
    <row r="5" spans="1:18" ht="36" customHeight="1">
      <c r="A5" s="29" t="s">
        <v>20</v>
      </c>
      <c r="B5" s="24"/>
      <c r="C5" s="24"/>
      <c r="D5" s="24"/>
      <c r="E5" s="24"/>
      <c r="F5" s="24"/>
      <c r="G5" s="24"/>
      <c r="H5" s="30"/>
      <c r="I5" s="37" t="s">
        <v>26</v>
      </c>
      <c r="J5" s="22" t="s">
        <v>36</v>
      </c>
      <c r="K5" s="22" t="s">
        <v>37</v>
      </c>
      <c r="L5" s="22" t="s">
        <v>27</v>
      </c>
    </row>
    <row r="6" spans="1:18" ht="12.75" customHeight="1">
      <c r="A6" s="31" t="s">
        <v>21</v>
      </c>
      <c r="B6" s="32" t="s">
        <v>22</v>
      </c>
      <c r="C6" s="33" t="s">
        <v>23</v>
      </c>
      <c r="D6" s="35"/>
      <c r="E6" s="24" t="s">
        <v>29</v>
      </c>
      <c r="F6" s="24"/>
      <c r="G6" s="32" t="s">
        <v>31</v>
      </c>
      <c r="H6" s="31" t="s">
        <v>24</v>
      </c>
      <c r="I6" s="37"/>
      <c r="J6" s="22"/>
      <c r="K6" s="22"/>
      <c r="L6" s="22"/>
    </row>
    <row r="7" spans="1:18" ht="158.25" customHeight="1">
      <c r="A7" s="31"/>
      <c r="B7" s="32"/>
      <c r="C7" s="34"/>
      <c r="D7" s="36"/>
      <c r="E7" s="18" t="s">
        <v>28</v>
      </c>
      <c r="F7" s="19" t="s">
        <v>25</v>
      </c>
      <c r="G7" s="32"/>
      <c r="H7" s="31"/>
      <c r="I7" s="37"/>
      <c r="J7" s="23"/>
      <c r="K7" s="23"/>
      <c r="L7" s="23"/>
    </row>
    <row r="8" spans="1:18" ht="31.5">
      <c r="A8" s="10" t="s">
        <v>35</v>
      </c>
      <c r="B8" s="10" t="s">
        <v>10</v>
      </c>
      <c r="C8" s="10" t="s">
        <v>11</v>
      </c>
      <c r="D8" s="10" t="s">
        <v>12</v>
      </c>
      <c r="E8" s="10" t="s">
        <v>12</v>
      </c>
      <c r="F8" s="10" t="s">
        <v>12</v>
      </c>
      <c r="G8" s="10" t="s">
        <v>13</v>
      </c>
      <c r="H8" s="10" t="s">
        <v>14</v>
      </c>
      <c r="I8" s="8" t="s">
        <v>6</v>
      </c>
      <c r="J8" s="9">
        <f>J17</f>
        <v>856762.75</v>
      </c>
      <c r="K8" s="9">
        <f>K17</f>
        <v>557853.98</v>
      </c>
      <c r="L8" s="11"/>
    </row>
    <row r="9" spans="1:18" ht="15.75">
      <c r="A9" s="10" t="s">
        <v>35</v>
      </c>
      <c r="B9" s="10" t="s">
        <v>10</v>
      </c>
      <c r="C9" s="10" t="s">
        <v>11</v>
      </c>
      <c r="D9" s="10" t="s">
        <v>12</v>
      </c>
      <c r="E9" s="10" t="s">
        <v>12</v>
      </c>
      <c r="F9" s="10" t="s">
        <v>12</v>
      </c>
      <c r="G9" s="10" t="s">
        <v>13</v>
      </c>
      <c r="H9" s="10" t="s">
        <v>15</v>
      </c>
      <c r="I9" s="8" t="s">
        <v>3</v>
      </c>
      <c r="J9" s="9">
        <f t="shared" ref="J9:K11" si="0">J10</f>
        <v>7389643.4500000002</v>
      </c>
      <c r="K9" s="9">
        <f t="shared" si="0"/>
        <v>1414230.15</v>
      </c>
      <c r="L9" s="11">
        <f t="shared" ref="L9:L16" si="1">K9/J9*100</f>
        <v>19.138002524330179</v>
      </c>
    </row>
    <row r="10" spans="1:18" ht="15.75">
      <c r="A10" s="10" t="s">
        <v>35</v>
      </c>
      <c r="B10" s="10" t="s">
        <v>10</v>
      </c>
      <c r="C10" s="10" t="s">
        <v>11</v>
      </c>
      <c r="D10" s="10" t="s">
        <v>16</v>
      </c>
      <c r="E10" s="10" t="s">
        <v>12</v>
      </c>
      <c r="F10" s="10" t="s">
        <v>12</v>
      </c>
      <c r="G10" s="10" t="s">
        <v>13</v>
      </c>
      <c r="H10" s="10" t="s">
        <v>15</v>
      </c>
      <c r="I10" s="8" t="s">
        <v>0</v>
      </c>
      <c r="J10" s="9">
        <f t="shared" si="0"/>
        <v>7389643.4500000002</v>
      </c>
      <c r="K10" s="9">
        <f t="shared" si="0"/>
        <v>1414230.15</v>
      </c>
      <c r="L10" s="11">
        <f t="shared" si="1"/>
        <v>19.138002524330179</v>
      </c>
    </row>
    <row r="11" spans="1:18" ht="15.75">
      <c r="A11" s="10" t="s">
        <v>35</v>
      </c>
      <c r="B11" s="10" t="s">
        <v>10</v>
      </c>
      <c r="C11" s="10" t="s">
        <v>11</v>
      </c>
      <c r="D11" s="10" t="s">
        <v>16</v>
      </c>
      <c r="E11" s="10" t="s">
        <v>10</v>
      </c>
      <c r="F11" s="10" t="s">
        <v>12</v>
      </c>
      <c r="G11" s="10" t="s">
        <v>13</v>
      </c>
      <c r="H11" s="10" t="s">
        <v>17</v>
      </c>
      <c r="I11" s="8" t="s">
        <v>1</v>
      </c>
      <c r="J11" s="9">
        <f t="shared" si="0"/>
        <v>7389643.4500000002</v>
      </c>
      <c r="K11" s="9">
        <f t="shared" si="0"/>
        <v>1414230.15</v>
      </c>
      <c r="L11" s="11">
        <f t="shared" si="1"/>
        <v>19.138002524330179</v>
      </c>
    </row>
    <row r="12" spans="1:18" ht="31.5">
      <c r="A12" s="10" t="s">
        <v>35</v>
      </c>
      <c r="B12" s="10" t="s">
        <v>10</v>
      </c>
      <c r="C12" s="10" t="s">
        <v>11</v>
      </c>
      <c r="D12" s="10" t="s">
        <v>16</v>
      </c>
      <c r="E12" s="10" t="s">
        <v>10</v>
      </c>
      <c r="F12" s="10" t="s">
        <v>34</v>
      </c>
      <c r="G12" s="10" t="s">
        <v>13</v>
      </c>
      <c r="H12" s="10" t="s">
        <v>17</v>
      </c>
      <c r="I12" s="8" t="s">
        <v>2</v>
      </c>
      <c r="J12" s="9">
        <v>7389643.4500000002</v>
      </c>
      <c r="K12" s="9">
        <v>1414230.15</v>
      </c>
      <c r="L12" s="11">
        <f t="shared" si="1"/>
        <v>19.138002524330179</v>
      </c>
    </row>
    <row r="13" spans="1:18" ht="15.75">
      <c r="A13" s="10" t="s">
        <v>35</v>
      </c>
      <c r="B13" s="10" t="s">
        <v>10</v>
      </c>
      <c r="C13" s="10" t="s">
        <v>11</v>
      </c>
      <c r="D13" s="10" t="s">
        <v>12</v>
      </c>
      <c r="E13" s="10" t="s">
        <v>12</v>
      </c>
      <c r="F13" s="10" t="s">
        <v>12</v>
      </c>
      <c r="G13" s="10" t="s">
        <v>13</v>
      </c>
      <c r="H13" s="10" t="s">
        <v>18</v>
      </c>
      <c r="I13" s="8" t="s">
        <v>4</v>
      </c>
      <c r="J13" s="9">
        <f t="shared" ref="J13:K15" si="2">J14</f>
        <v>8246406.2000000002</v>
      </c>
      <c r="K13" s="9">
        <f t="shared" si="2"/>
        <v>1972084.13</v>
      </c>
      <c r="L13" s="11">
        <f t="shared" si="1"/>
        <v>23.914467492518131</v>
      </c>
    </row>
    <row r="14" spans="1:18" ht="15.75">
      <c r="A14" s="10" t="s">
        <v>35</v>
      </c>
      <c r="B14" s="10" t="s">
        <v>10</v>
      </c>
      <c r="C14" s="10" t="s">
        <v>11</v>
      </c>
      <c r="D14" s="10" t="s">
        <v>16</v>
      </c>
      <c r="E14" s="10" t="s">
        <v>12</v>
      </c>
      <c r="F14" s="10" t="s">
        <v>12</v>
      </c>
      <c r="G14" s="10" t="s">
        <v>13</v>
      </c>
      <c r="H14" s="10" t="s">
        <v>18</v>
      </c>
      <c r="I14" s="8" t="s">
        <v>7</v>
      </c>
      <c r="J14" s="9">
        <f t="shared" si="2"/>
        <v>8246406.2000000002</v>
      </c>
      <c r="K14" s="9">
        <f t="shared" si="2"/>
        <v>1972084.13</v>
      </c>
      <c r="L14" s="11">
        <f t="shared" si="1"/>
        <v>23.914467492518131</v>
      </c>
    </row>
    <row r="15" spans="1:18" ht="31.5">
      <c r="A15" s="10" t="s">
        <v>35</v>
      </c>
      <c r="B15" s="10" t="s">
        <v>10</v>
      </c>
      <c r="C15" s="10" t="s">
        <v>11</v>
      </c>
      <c r="D15" s="10" t="s">
        <v>16</v>
      </c>
      <c r="E15" s="10" t="s">
        <v>10</v>
      </c>
      <c r="F15" s="10" t="s">
        <v>12</v>
      </c>
      <c r="G15" s="10" t="s">
        <v>13</v>
      </c>
      <c r="H15" s="10" t="s">
        <v>19</v>
      </c>
      <c r="I15" s="8" t="s">
        <v>8</v>
      </c>
      <c r="J15" s="9">
        <f>J16</f>
        <v>8246406.2000000002</v>
      </c>
      <c r="K15" s="9">
        <f t="shared" si="2"/>
        <v>1972084.13</v>
      </c>
      <c r="L15" s="11">
        <f t="shared" si="1"/>
        <v>23.914467492518131</v>
      </c>
    </row>
    <row r="16" spans="1:18" ht="31.5">
      <c r="A16" s="10" t="s">
        <v>35</v>
      </c>
      <c r="B16" s="10" t="s">
        <v>10</v>
      </c>
      <c r="C16" s="10" t="s">
        <v>11</v>
      </c>
      <c r="D16" s="10" t="s">
        <v>16</v>
      </c>
      <c r="E16" s="10" t="s">
        <v>10</v>
      </c>
      <c r="F16" s="10" t="s">
        <v>34</v>
      </c>
      <c r="G16" s="10" t="s">
        <v>13</v>
      </c>
      <c r="H16" s="10" t="s">
        <v>19</v>
      </c>
      <c r="I16" s="8" t="s">
        <v>9</v>
      </c>
      <c r="J16" s="9">
        <v>8246406.2000000002</v>
      </c>
      <c r="K16" s="9">
        <v>1972084.13</v>
      </c>
      <c r="L16" s="11">
        <f t="shared" si="1"/>
        <v>23.914467492518131</v>
      </c>
    </row>
    <row r="17" spans="1:12" ht="15.75">
      <c r="A17" s="25" t="s">
        <v>32</v>
      </c>
      <c r="B17" s="26"/>
      <c r="C17" s="26"/>
      <c r="D17" s="26"/>
      <c r="E17" s="26"/>
      <c r="F17" s="26"/>
      <c r="G17" s="26"/>
      <c r="H17" s="26"/>
      <c r="I17" s="26"/>
      <c r="J17" s="9">
        <v>856762.75</v>
      </c>
      <c r="K17" s="12">
        <f>SUM(K16-K12)</f>
        <v>557853.98</v>
      </c>
      <c r="L17" s="13" t="s">
        <v>30</v>
      </c>
    </row>
    <row r="19" spans="1:12" ht="15.75">
      <c r="A19" s="20"/>
      <c r="B19" s="21"/>
      <c r="C19" s="21"/>
      <c r="D19" s="21"/>
      <c r="E19" s="21"/>
      <c r="F19" s="21"/>
      <c r="G19" s="21"/>
      <c r="H19" s="21"/>
      <c r="I19" s="21"/>
    </row>
  </sheetData>
  <mergeCells count="15">
    <mergeCell ref="A3:L3"/>
    <mergeCell ref="A5:H5"/>
    <mergeCell ref="A6:A7"/>
    <mergeCell ref="B6:B7"/>
    <mergeCell ref="C6:C7"/>
    <mergeCell ref="G6:G7"/>
    <mergeCell ref="H6:H7"/>
    <mergeCell ref="D6:D7"/>
    <mergeCell ref="I5:I7"/>
    <mergeCell ref="A19:I19"/>
    <mergeCell ref="J5:J7"/>
    <mergeCell ref="K5:K7"/>
    <mergeCell ref="E6:F6"/>
    <mergeCell ref="A17:I17"/>
    <mergeCell ref="L5:L7"/>
  </mergeCells>
  <phoneticPr fontId="0" type="noConversion"/>
  <pageMargins left="0.75" right="0.16" top="0.52" bottom="0.52" header="0.5" footer="0.5"/>
  <pageSetup paperSize="9" scale="65" orientation="landscape" r:id="rId1"/>
  <headerFooter alignWithMargins="0"/>
  <colBreaks count="1" manualBreakCount="1">
    <brk id="12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расходы, источники....</vt:lpstr>
      <vt:lpstr>'прил 1 расходы, источники....'!Область_печати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2016-04-21T03:25:41Z</cp:lastPrinted>
  <dcterms:created xsi:type="dcterms:W3CDTF">1996-10-08T23:32:33Z</dcterms:created>
  <dcterms:modified xsi:type="dcterms:W3CDTF">2024-07-12T05:20:26Z</dcterms:modified>
</cp:coreProperties>
</file>